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안주연\노도영원장님\3. 스캔자료(지급신청)\1. 원장실\알리오\기관홈페이지 업추비내역\2021\"/>
    </mc:Choice>
  </mc:AlternateContent>
  <xr:revisionPtr revIDLastSave="0" documentId="13_ncr:1_{0F6D0F4C-C72E-4AC1-AC50-724A6D3D05AB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6월" sheetId="7" r:id="rId1"/>
    <sheet name="Sheet1" sheetId="8" r:id="rId2"/>
  </sheets>
  <calcPr calcId="191029"/>
</workbook>
</file>

<file path=xl/calcChain.xml><?xml version="1.0" encoding="utf-8"?>
<calcChain xmlns="http://schemas.openxmlformats.org/spreadsheetml/2006/main">
  <c r="D26" i="7" l="1"/>
  <c r="D21" i="7"/>
  <c r="D28" i="7" l="1"/>
  <c r="D8" i="7"/>
  <c r="D7" i="7" l="1"/>
  <c r="D6" i="7"/>
  <c r="D9" i="7" s="1"/>
</calcChain>
</file>

<file path=xl/sharedStrings.xml><?xml version="1.0" encoding="utf-8"?>
<sst xmlns="http://schemas.openxmlformats.org/spreadsheetml/2006/main" count="47" uniqueCount="31">
  <si>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</si>
  <si>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</si>
  <si>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</si>
  <si>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</si>
  <si>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</si>
  <si>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</si>
  <si>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</si>
  <si>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</si>
  <si>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</si>
  <si>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</si>
  <si>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</si>
  <si>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</si>
  <si>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</si>
  <si>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</si>
  <si>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</si>
  <si>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</si>
  <si>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</si>
  <si>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>-</t>
    <phoneticPr fontId="11" type="noConversion"/>
  </si>
  <si>
    <t xml:space="preserve"> 2021년 6월 기초과학연구원장 업무추진비 집행내역</t>
    <phoneticPr fontId="11" type="noConversion"/>
  </si>
  <si>
    <t>신임 보직자와 업무협의</t>
    <phoneticPr fontId="11" type="noConversion"/>
  </si>
  <si>
    <t>카이스트 생명분야 연구단 운영 관련 협의</t>
    <phoneticPr fontId="11" type="noConversion"/>
  </si>
  <si>
    <t>중이온가속기 HWR B 설치 협의</t>
    <phoneticPr fontId="11" type="noConversion"/>
  </si>
  <si>
    <t>광주과학기술원 캠퍼스연구단 운영 관련 자문</t>
    <phoneticPr fontId="11" type="noConversion"/>
  </si>
  <si>
    <t>광주과학기술원 광과학분야 연구단 계획 관련 협의</t>
    <phoneticPr fontId="11" type="noConversion"/>
  </si>
  <si>
    <t>연구단-연구재단 과제 관련 협의</t>
    <phoneticPr fontId="11" type="noConversion"/>
  </si>
  <si>
    <t>기관 운영 관련 논의</t>
    <phoneticPr fontId="11" type="noConversion"/>
  </si>
  <si>
    <t>기술창업 활성화 방안 논의</t>
    <phoneticPr fontId="11" type="noConversion"/>
  </si>
  <si>
    <t>연구단 운영 관련 현안 논의</t>
    <phoneticPr fontId="11" type="noConversion"/>
  </si>
  <si>
    <t>유관기관 업무협의</t>
    <phoneticPr fontId="11" type="noConversion"/>
  </si>
  <si>
    <t>기관 현안 회의</t>
    <phoneticPr fontId="11" type="noConversion"/>
  </si>
  <si>
    <t>대외활동 참석 관련 협의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</si>
</sst>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3" borderId="12" xfId="2" applyNumberFormat="1" applyFont="1" applyFill="1" applyBorder="1" applyAlignment="1">
      <alignment horizontal="center" vertical="center" shrinkToFit="1"/>
    </xf>
    <xf numFmtId="38" fontId="3" fillId="3" borderId="14" xfId="4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5" xfId="1" applyNumberFormat="1" applyFont="1" applyBorder="1" applyAlignment="1">
      <alignment horizontal="center" vertical="center"/>
    </xf>
    <xf numFmtId="6" fontId="4" fillId="3" borderId="27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81" fontId="4" fillId="0" borderId="11" xfId="2" applyNumberFormat="1" applyFont="1" applyFill="1" applyBorder="1" applyAlignment="1">
      <alignment horizontal="center" vertical="center" shrinkToFit="1"/>
    </xf>
    <xf numFmtId="180" fontId="6" fillId="4" borderId="8" xfId="5" applyNumberFormat="1" applyFont="1" applyFill="1" applyBorder="1" applyAlignment="1">
      <alignment horizontal="center" vertical="center"/>
    </xf>
    <xf numFmtId="38" fontId="3" fillId="3" borderId="29" xfId="4" applyNumberFormat="1" applyFont="1" applyFill="1" applyBorder="1" applyAlignment="1">
      <alignment horizontal="center" vertical="center"/>
    </xf>
    <xf numFmtId="14" fontId="4" fillId="0" borderId="31" xfId="2" applyNumberFormat="1" applyFont="1" applyFill="1" applyBorder="1" applyAlignment="1">
      <alignment horizontal="center" vertical="center"/>
    </xf>
    <xf numFmtId="14" fontId="6" fillId="0" borderId="33" xfId="1" applyNumberFormat="1" applyFont="1" applyFill="1" applyBorder="1" applyAlignment="1">
      <alignment horizontal="center" vertical="center"/>
    </xf>
    <xf numFmtId="0" fontId="6" fillId="0" borderId="34" xfId="1" quotePrefix="1" applyFont="1" applyFill="1" applyBorder="1" applyAlignment="1">
      <alignment vertical="center" shrinkToFit="1"/>
    </xf>
    <xf numFmtId="180" fontId="6" fillId="4" borderId="6" xfId="5" applyNumberFormat="1" applyFont="1" applyFill="1" applyBorder="1" applyAlignment="1">
      <alignment horizontal="center" vertical="center"/>
    </xf>
    <xf numFmtId="38" fontId="4" fillId="4" borderId="35" xfId="1" applyNumberFormat="1" applyFont="1" applyFill="1" applyBorder="1" applyAlignment="1">
      <alignment horizontal="center" vertical="center"/>
    </xf>
    <xf numFmtId="181" fontId="4" fillId="0" borderId="9" xfId="2" applyNumberFormat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left" vertical="center" wrapText="1"/>
    </xf>
    <xf numFmtId="49" fontId="4" fillId="0" borderId="31" xfId="1" applyNumberFormat="1" applyFont="1" applyBorder="1" applyAlignment="1">
      <alignment horizontal="center" vertical="center" shrinkToFit="1"/>
    </xf>
    <xf numFmtId="181" fontId="4" fillId="0" borderId="36" xfId="2" applyNumberFormat="1" applyFont="1" applyFill="1" applyBorder="1" applyAlignment="1">
      <alignment horizontal="center" vertical="center" shrinkToFit="1"/>
    </xf>
    <xf numFmtId="178" fontId="4" fillId="3" borderId="37" xfId="4" applyNumberFormat="1" applyFont="1" applyFill="1" applyBorder="1" applyAlignment="1">
      <alignment horizontal="center" vertical="center"/>
    </xf>
    <xf numFmtId="14" fontId="6" fillId="0" borderId="38" xfId="1" applyNumberFormat="1" applyFont="1" applyFill="1" applyBorder="1" applyAlignment="1">
      <alignment horizontal="center" vertical="center"/>
    </xf>
    <xf numFmtId="0" fontId="6" fillId="0" borderId="39" xfId="1" quotePrefix="1" applyFont="1" applyFill="1" applyBorder="1" applyAlignment="1">
      <alignment vertical="center" shrinkToFit="1"/>
    </xf>
    <xf numFmtId="180" fontId="6" fillId="4" borderId="39" xfId="5" applyNumberFormat="1" applyFont="1" applyFill="1" applyBorder="1" applyAlignment="1">
      <alignment horizontal="center" vertical="center"/>
    </xf>
    <xf numFmtId="181" fontId="4" fillId="0" borderId="40" xfId="2" applyNumberFormat="1" applyFont="1" applyFill="1" applyBorder="1" applyAlignment="1">
      <alignment horizontal="center" vertical="center" shrinkToFit="1"/>
    </xf>
    <xf numFmtId="14" fontId="6" fillId="0" borderId="18" xfId="1" applyNumberFormat="1" applyFont="1" applyFill="1" applyBorder="1" applyAlignment="1">
      <alignment horizontal="center" vertical="center"/>
    </xf>
    <xf numFmtId="181" fontId="4" fillId="0" borderId="15" xfId="2" applyNumberFormat="1" applyFont="1" applyFill="1" applyBorder="1" applyAlignment="1">
      <alignment horizontal="center" vertical="center" shrinkToFit="1"/>
    </xf>
    <xf numFmtId="14" fontId="6" fillId="0" borderId="42" xfId="1" applyNumberFormat="1" applyFont="1" applyFill="1" applyBorder="1" applyAlignment="1">
      <alignment horizontal="center" vertical="center"/>
    </xf>
    <xf numFmtId="0" fontId="6" fillId="0" borderId="18" xfId="1" quotePrefix="1" applyFont="1" applyFill="1" applyBorder="1" applyAlignment="1">
      <alignment vertical="center" shrinkToFit="1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6" fontId="3" fillId="3" borderId="28" xfId="1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</cellXfs>
  <cellStyles count="12">
    <cellStyle name="쉼표 [0] 2" xfId="3" xr:uid="{00000000-0005-0000-0000-000000000000}"/>
    <cellStyle name="쉼표 [0] 2 2" xfId="10" xr:uid="{00000000-0005-0000-0000-000001000000}"/>
    <cellStyle name="쉼표 [0] 3" xfId="2" xr:uid="{00000000-0005-0000-0000-000002000000}"/>
    <cellStyle name="쉼표 [0] 3 2" xfId="9" xr:uid="{00000000-0005-0000-0000-000003000000}"/>
    <cellStyle name="쉼표 [0]__07년14분장관업무추진비" xfId="4" xr:uid="{00000000-0005-0000-0000-000004000000}"/>
    <cellStyle name="통화 [0] 2" xfId="5" xr:uid="{00000000-0005-0000-0000-000005000000}"/>
    <cellStyle name="통화 [0] 2 2" xfId="11" xr:uid="{00000000-0005-0000-0000-000006000000}"/>
    <cellStyle name="표준" xfId="0" builtinId="0"/>
    <cellStyle name="표준 2" xfId="6" xr:uid="{00000000-0005-0000-0000-000008000000}"/>
    <cellStyle name="표준 3" xfId="7" xr:uid="{00000000-0005-0000-0000-000009000000}"/>
    <cellStyle name="표준 4" xfId="8" xr:uid="{00000000-0005-0000-0000-00000A000000}"/>
    <cellStyle name="표준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2"/>
  <sheetViews>
    <sheetView tabSelected="1" workbookViewId="0">
      <selection activeCell="A2" sqref="A2:E2"/>
    </sheetView>
  </sheetViews>
  <sheetFormatPr defaultRowHeight="16.5" x14ac:dyDescent="0.3"/>
  <cols>
    <col min="1" max="1" width="28.375" style="33" customWidth="1"/>
    <col min="2" max="2" width="13.75" style="33" customWidth="1"/>
    <col min="3" max="3" width="32.75" style="33" customWidth="1"/>
    <col min="4" max="4" width="12.875" style="33" customWidth="1"/>
    <col min="5" max="5" width="11.625" style="33" customWidth="1"/>
    <col min="6" max="16384" width="9" style="3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15">
      <c r="A2" s="63" t="s">
        <v>18</v>
      </c>
      <c r="B2" s="64"/>
      <c r="C2" s="64"/>
      <c r="D2" s="64"/>
      <c r="E2" s="64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4" customHeight="1" thickBot="1" x14ac:dyDescent="0.2">
      <c r="A4" s="65" t="s">
        <v>0</v>
      </c>
      <c r="B4" s="66"/>
      <c r="C4" s="66"/>
      <c r="D4" s="5"/>
      <c r="E4" s="1"/>
      <c r="F4" s="1"/>
      <c r="G4" s="1"/>
      <c r="H4" s="1"/>
      <c r="I4" s="1"/>
      <c r="J4" s="1"/>
    </row>
    <row r="5" spans="1:10" ht="24" customHeight="1" thickBot="1" x14ac:dyDescent="0.2">
      <c r="A5" s="67" t="s">
        <v>1</v>
      </c>
      <c r="B5" s="68"/>
      <c r="C5" s="68"/>
      <c r="D5" s="34" t="s">
        <v>2</v>
      </c>
      <c r="E5" s="35" t="s">
        <v>3</v>
      </c>
      <c r="F5" s="1"/>
      <c r="G5" s="1"/>
      <c r="H5" s="1"/>
      <c r="I5" s="1"/>
      <c r="J5" s="1"/>
    </row>
    <row r="6" spans="1:10" ht="24" customHeight="1" thickTop="1" x14ac:dyDescent="0.15">
      <c r="A6" s="69" t="s">
        <v>4</v>
      </c>
      <c r="B6" s="70"/>
      <c r="C6" s="70"/>
      <c r="D6" s="21">
        <f>D21</f>
        <v>575800</v>
      </c>
      <c r="E6" s="26" t="s">
        <v>5</v>
      </c>
      <c r="F6" s="1"/>
      <c r="G6" s="1"/>
      <c r="H6" s="1"/>
      <c r="I6" s="1"/>
      <c r="J6" s="1"/>
    </row>
    <row r="7" spans="1:10" ht="24" customHeight="1" x14ac:dyDescent="0.15">
      <c r="A7" s="60" t="s">
        <v>6</v>
      </c>
      <c r="B7" s="61"/>
      <c r="C7" s="62"/>
      <c r="D7" s="22">
        <f>D26</f>
        <v>328000</v>
      </c>
      <c r="E7" s="31"/>
      <c r="F7" s="1"/>
      <c r="G7" s="1"/>
      <c r="H7" s="1"/>
      <c r="I7" s="1"/>
      <c r="J7" s="1"/>
    </row>
    <row r="8" spans="1:10" ht="24" customHeight="1" x14ac:dyDescent="0.15">
      <c r="A8" s="60" t="s">
        <v>7</v>
      </c>
      <c r="B8" s="61"/>
      <c r="C8" s="62"/>
      <c r="D8" s="25">
        <f>D28</f>
        <v>0</v>
      </c>
      <c r="E8" s="26"/>
      <c r="F8" s="1"/>
      <c r="G8" s="1"/>
      <c r="H8" s="1"/>
      <c r="I8" s="1"/>
      <c r="J8" s="1"/>
    </row>
    <row r="9" spans="1:10" ht="24" customHeight="1" thickBot="1" x14ac:dyDescent="0.2">
      <c r="A9" s="73" t="s">
        <v>8</v>
      </c>
      <c r="B9" s="74"/>
      <c r="C9" s="74"/>
      <c r="D9" s="24">
        <f>SUM(D6:D8)</f>
        <v>903800</v>
      </c>
      <c r="E9" s="27"/>
      <c r="F9" s="1"/>
      <c r="G9" s="1"/>
      <c r="H9" s="1"/>
      <c r="I9" s="1"/>
      <c r="J9" s="1"/>
    </row>
    <row r="10" spans="1:10" ht="24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4" customHeight="1" thickBot="1" x14ac:dyDescent="0.2">
      <c r="A11" s="65" t="s">
        <v>9</v>
      </c>
      <c r="B11" s="66"/>
      <c r="C11" s="66"/>
      <c r="D11" s="9"/>
      <c r="E11" s="10"/>
      <c r="F11" s="1"/>
      <c r="G11" s="1"/>
      <c r="H11" s="15"/>
      <c r="I11" s="13"/>
      <c r="J11" s="16"/>
    </row>
    <row r="12" spans="1:10" ht="24" customHeight="1" thickBot="1" x14ac:dyDescent="0.2">
      <c r="A12" s="37" t="s">
        <v>10</v>
      </c>
      <c r="B12" s="34" t="s">
        <v>11</v>
      </c>
      <c r="C12" s="34" t="s">
        <v>12</v>
      </c>
      <c r="D12" s="34" t="s">
        <v>2</v>
      </c>
      <c r="E12" s="35" t="s">
        <v>13</v>
      </c>
      <c r="F12" s="11"/>
      <c r="G12" s="11"/>
      <c r="H12" s="17"/>
      <c r="I12" s="14"/>
      <c r="J12" s="18"/>
    </row>
    <row r="13" spans="1:10" ht="24" customHeight="1" thickTop="1" x14ac:dyDescent="0.15">
      <c r="A13" s="83" t="s">
        <v>4</v>
      </c>
      <c r="B13" s="36">
        <v>44348</v>
      </c>
      <c r="C13" s="38" t="s">
        <v>19</v>
      </c>
      <c r="D13" s="40">
        <v>112000</v>
      </c>
      <c r="E13" s="39" t="s">
        <v>16</v>
      </c>
      <c r="F13" s="11"/>
      <c r="G13" s="11"/>
      <c r="H13" s="11"/>
      <c r="I13" s="11"/>
      <c r="J13" s="11"/>
    </row>
    <row r="14" spans="1:10" ht="24" customHeight="1" x14ac:dyDescent="0.15">
      <c r="A14" s="81"/>
      <c r="B14" s="43">
        <v>44348</v>
      </c>
      <c r="C14" s="44" t="s">
        <v>24</v>
      </c>
      <c r="D14" s="45">
        <v>93000</v>
      </c>
      <c r="E14" s="39" t="s">
        <v>15</v>
      </c>
      <c r="F14" s="11"/>
      <c r="G14" s="11"/>
      <c r="H14" s="11"/>
      <c r="I14" s="11"/>
      <c r="J14" s="11"/>
    </row>
    <row r="15" spans="1:10" ht="24" customHeight="1" x14ac:dyDescent="0.15">
      <c r="A15" s="81"/>
      <c r="B15" s="43">
        <v>44349</v>
      </c>
      <c r="C15" s="44" t="s">
        <v>21</v>
      </c>
      <c r="D15" s="45">
        <v>49000</v>
      </c>
      <c r="E15" s="50" t="s">
        <v>15</v>
      </c>
      <c r="F15" s="11"/>
      <c r="G15" s="11"/>
      <c r="H15" s="11"/>
      <c r="I15" s="11"/>
      <c r="J15" s="11"/>
    </row>
    <row r="16" spans="1:10" ht="24" customHeight="1" x14ac:dyDescent="0.15">
      <c r="A16" s="81"/>
      <c r="B16" s="43">
        <v>44355</v>
      </c>
      <c r="C16" s="44" t="s">
        <v>25</v>
      </c>
      <c r="D16" s="45">
        <v>116000</v>
      </c>
      <c r="E16" s="50" t="s">
        <v>15</v>
      </c>
      <c r="F16" s="11"/>
      <c r="G16" s="11"/>
      <c r="H16" s="11"/>
      <c r="I16" s="11"/>
      <c r="J16" s="11"/>
    </row>
    <row r="17" spans="1:10" ht="24" customHeight="1" x14ac:dyDescent="0.15">
      <c r="A17" s="81"/>
      <c r="B17" s="43">
        <v>44356</v>
      </c>
      <c r="C17" s="44" t="s">
        <v>26</v>
      </c>
      <c r="D17" s="45">
        <v>22000</v>
      </c>
      <c r="E17" s="50" t="s">
        <v>15</v>
      </c>
      <c r="F17" s="11"/>
      <c r="G17" s="11"/>
      <c r="H17" s="11"/>
      <c r="I17" s="11"/>
      <c r="J17" s="11"/>
    </row>
    <row r="18" spans="1:10" ht="24" customHeight="1" x14ac:dyDescent="0.15">
      <c r="A18" s="81"/>
      <c r="B18" s="43">
        <v>44358</v>
      </c>
      <c r="C18" s="44" t="s">
        <v>27</v>
      </c>
      <c r="D18" s="45">
        <v>56000</v>
      </c>
      <c r="E18" s="50" t="s">
        <v>15</v>
      </c>
      <c r="F18" s="11"/>
      <c r="G18" s="11"/>
      <c r="H18" s="11"/>
      <c r="I18" s="11"/>
      <c r="J18" s="11"/>
    </row>
    <row r="19" spans="1:10" ht="24" customHeight="1" x14ac:dyDescent="0.15">
      <c r="A19" s="81"/>
      <c r="B19" s="43">
        <v>44369</v>
      </c>
      <c r="C19" s="44" t="s">
        <v>29</v>
      </c>
      <c r="D19" s="45">
        <v>100000</v>
      </c>
      <c r="E19" s="50" t="s">
        <v>15</v>
      </c>
      <c r="F19" s="11"/>
      <c r="G19" s="11"/>
      <c r="H19" s="11"/>
      <c r="I19" s="11"/>
      <c r="J19" s="11"/>
    </row>
    <row r="20" spans="1:10" ht="24" customHeight="1" x14ac:dyDescent="0.15">
      <c r="A20" s="82"/>
      <c r="B20" s="43">
        <v>44371</v>
      </c>
      <c r="C20" s="44" t="s">
        <v>30</v>
      </c>
      <c r="D20" s="45">
        <v>27800</v>
      </c>
      <c r="E20" s="50" t="s">
        <v>15</v>
      </c>
      <c r="F20" s="11"/>
      <c r="G20" s="11"/>
      <c r="H20" s="11"/>
      <c r="I20" s="11"/>
      <c r="J20" s="11"/>
    </row>
    <row r="21" spans="1:10" ht="24" customHeight="1" x14ac:dyDescent="0.15">
      <c r="A21" s="75" t="s">
        <v>14</v>
      </c>
      <c r="B21" s="76"/>
      <c r="C21" s="77"/>
      <c r="D21" s="29">
        <f>SUM(D13:D20)</f>
        <v>575800</v>
      </c>
      <c r="E21" s="28"/>
      <c r="F21" s="11"/>
      <c r="G21" s="11"/>
      <c r="H21" s="11"/>
      <c r="I21" s="11"/>
      <c r="J21" s="11"/>
    </row>
    <row r="22" spans="1:10" ht="24" customHeight="1" x14ac:dyDescent="0.15">
      <c r="A22" s="80" t="s">
        <v>6</v>
      </c>
      <c r="B22" s="52">
        <v>44349</v>
      </c>
      <c r="C22" s="53" t="s">
        <v>20</v>
      </c>
      <c r="D22" s="54">
        <v>120000</v>
      </c>
      <c r="E22" s="55" t="s">
        <v>15</v>
      </c>
      <c r="F22" s="11"/>
      <c r="G22" s="11"/>
      <c r="H22" s="11"/>
      <c r="I22" s="11"/>
      <c r="J22" s="11"/>
    </row>
    <row r="23" spans="1:10" ht="24" customHeight="1" x14ac:dyDescent="0.3">
      <c r="A23" s="81"/>
      <c r="B23" s="56">
        <v>44351</v>
      </c>
      <c r="C23" s="38" t="s">
        <v>22</v>
      </c>
      <c r="D23" s="40">
        <v>80000</v>
      </c>
      <c r="E23" s="57" t="s">
        <v>15</v>
      </c>
    </row>
    <row r="24" spans="1:10" ht="24" customHeight="1" x14ac:dyDescent="0.3">
      <c r="A24" s="81"/>
      <c r="B24" s="56">
        <v>44351</v>
      </c>
      <c r="C24" s="38" t="s">
        <v>23</v>
      </c>
      <c r="D24" s="40">
        <v>36000</v>
      </c>
      <c r="E24" s="57" t="s">
        <v>15</v>
      </c>
    </row>
    <row r="25" spans="1:10" ht="24" customHeight="1" x14ac:dyDescent="0.3">
      <c r="A25" s="82"/>
      <c r="B25" s="58">
        <v>44361</v>
      </c>
      <c r="C25" s="59" t="s">
        <v>28</v>
      </c>
      <c r="D25" s="40">
        <v>92000</v>
      </c>
      <c r="E25" s="57" t="s">
        <v>15</v>
      </c>
    </row>
    <row r="26" spans="1:10" ht="24" customHeight="1" x14ac:dyDescent="0.3">
      <c r="A26" s="75" t="s">
        <v>14</v>
      </c>
      <c r="B26" s="78"/>
      <c r="C26" s="79"/>
      <c r="D26" s="23">
        <f>SUM(D22:D25)</f>
        <v>328000</v>
      </c>
      <c r="E26" s="51"/>
    </row>
    <row r="27" spans="1:10" ht="24" customHeight="1" x14ac:dyDescent="0.3">
      <c r="A27" s="48" t="s">
        <v>7</v>
      </c>
      <c r="B27" s="42"/>
      <c r="C27" s="49" t="s">
        <v>17</v>
      </c>
      <c r="D27" s="46"/>
      <c r="E27" s="47"/>
    </row>
    <row r="28" spans="1:10" ht="24" customHeight="1" thickBot="1" x14ac:dyDescent="0.35">
      <c r="A28" s="71" t="s">
        <v>14</v>
      </c>
      <c r="B28" s="72"/>
      <c r="C28" s="72"/>
      <c r="D28" s="41">
        <f>SUM(D27:D27)</f>
        <v>0</v>
      </c>
      <c r="E28" s="32"/>
    </row>
    <row r="29" spans="1:10" ht="24" customHeight="1" x14ac:dyDescent="0.15">
      <c r="B29" s="11"/>
      <c r="C29" s="11"/>
      <c r="D29" s="12"/>
      <c r="E29" s="20"/>
    </row>
    <row r="30" spans="1:10" ht="24" customHeight="1" x14ac:dyDescent="0.15">
      <c r="B30" s="11"/>
      <c r="C30" s="11"/>
      <c r="D30" s="12"/>
      <c r="E30" s="20"/>
    </row>
    <row r="31" spans="1:10" x14ac:dyDescent="0.15">
      <c r="B31" s="30"/>
      <c r="C31" s="11"/>
      <c r="D31" s="12"/>
      <c r="E31" s="20"/>
    </row>
    <row r="32" spans="1:10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B41" s="11"/>
      <c r="C41" s="11"/>
      <c r="D41" s="12"/>
      <c r="E41" s="20"/>
    </row>
    <row r="42" spans="2:5" x14ac:dyDescent="0.15">
      <c r="B42" s="11"/>
      <c r="C42" s="11"/>
      <c r="D42" s="12"/>
      <c r="E42" s="20"/>
    </row>
    <row r="43" spans="2:5" x14ac:dyDescent="0.15">
      <c r="B43" s="11"/>
      <c r="C43" s="11"/>
      <c r="D43" s="12"/>
      <c r="E43" s="20"/>
    </row>
    <row r="44" spans="2:5" x14ac:dyDescent="0.15">
      <c r="B44" s="11"/>
      <c r="C44" s="11"/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</sheetData>
  <mergeCells count="13">
    <mergeCell ref="A28:C28"/>
    <mergeCell ref="A9:C9"/>
    <mergeCell ref="A11:C11"/>
    <mergeCell ref="A21:C21"/>
    <mergeCell ref="A26:C26"/>
    <mergeCell ref="A22:A25"/>
    <mergeCell ref="A13:A20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6월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IBS-내부망</cp:lastModifiedBy>
  <cp:lastPrinted>2018-07-04T06:02:21Z</cp:lastPrinted>
  <dcterms:created xsi:type="dcterms:W3CDTF">2016-12-26T07:17:18Z</dcterms:created>
  <dcterms:modified xsi:type="dcterms:W3CDTF">2023-11-14T02:50:32Z</dcterms:modified>
</cp:coreProperties>
</file>