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DATA\Desktop\2_정보공개\4_업무추진비\202006\"/>
    </mc:Choice>
  </mc:AlternateContent>
  <bookViews>
    <workbookView xWindow="360" yWindow="135" windowWidth="28035" windowHeight="13005"/>
  </bookViews>
  <sheets>
    <sheet name="6월" sheetId="7" r:id="rId1"/>
  </sheets>
  <calcPr calcId="162913"/>
</workbook>
</file>

<file path=xl/calcChain.xml><?xml version="1.0" encoding="utf-8"?>
<calcChain xmlns="http://schemas.openxmlformats.org/spreadsheetml/2006/main">
  <c r="D9" i="7" l="1"/>
  <c r="D7" i="7"/>
  <c r="D31" i="7"/>
  <c r="D6" i="7"/>
  <c r="D25" i="7"/>
  <c r="D38" i="7" l="1"/>
</calcChain>
</file>

<file path=xl/sharedStrings.xml><?xml version="1.0" encoding="utf-8"?>
<sst xmlns="http://schemas.openxmlformats.org/spreadsheetml/2006/main" count="52" uniqueCount="32">
  <si>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</si>
  <si>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</si>
  <si>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</si>
  <si>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</si>
  <si>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</si>
  <si>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</si>
  <si>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</si>
  <si>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</si>
  <si>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</si>
  <si>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</si>
  <si>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</si>
  <si>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</si>
  <si>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</si>
  <si>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</si>
  <si>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</si>
  <si>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</si>
  <si>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 xml:space="preserve"> 2020년 6월 기초과학연구원 연구지원본부장 업무추진비 집행내역</t>
    <phoneticPr fontId="11" type="noConversion"/>
  </si>
  <si>
    <t>본부 간 업무협의</t>
    <phoneticPr fontId="11" type="noConversion"/>
  </si>
  <si>
    <t>연구단 업무협의</t>
    <phoneticPr fontId="11" type="noConversion"/>
  </si>
  <si>
    <t>연구지원 프로그램 연구단 협의</t>
    <phoneticPr fontId="11" type="noConversion"/>
  </si>
  <si>
    <t>성과확산 업무 기획</t>
    <phoneticPr fontId="11" type="noConversion"/>
  </si>
  <si>
    <t>연구단 장비시스템 관리 업무협의</t>
    <phoneticPr fontId="11" type="noConversion"/>
  </si>
  <si>
    <t>연구단 정리방안 협의</t>
    <phoneticPr fontId="11" type="noConversion"/>
  </si>
  <si>
    <t>연구지원 업무협의</t>
    <phoneticPr fontId="11" type="noConversion"/>
  </si>
  <si>
    <t>연구단 운영지원실 현안회의</t>
    <phoneticPr fontId="11" type="noConversion"/>
  </si>
  <si>
    <t>연구자 유치 및 육성 자문</t>
    <phoneticPr fontId="11" type="noConversion"/>
  </si>
  <si>
    <t>연구지원 프로그램 자문</t>
    <phoneticPr fontId="11" type="noConversion"/>
  </si>
  <si>
    <t>성과평가 홍보 자문</t>
    <phoneticPr fontId="11" type="noConversion"/>
  </si>
  <si>
    <t>연구단 착수지원 업무협의</t>
    <phoneticPr fontId="11" type="noConversion"/>
  </si>
  <si>
    <t>경영지원본부 업무협의</t>
    <phoneticPr fontId="11" type="noConversion"/>
  </si>
  <si>
    <t>코로나 리포트 발간 회의</t>
    <phoneticPr fontId="11" type="noConversion"/>
  </si>
  <si>
    <t>인사 관련 업무협의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</si>
</sst>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38" fontId="3" fillId="3" borderId="5" xfId="4" applyNumberFormat="1" applyFont="1" applyFill="1" applyBorder="1" applyAlignment="1">
      <alignment horizontal="center" vertic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0" borderId="11" xfId="2" applyNumberFormat="1" applyFont="1" applyFill="1" applyBorder="1" applyAlignment="1">
      <alignment horizontal="center" vertical="center" shrinkToFit="1"/>
    </xf>
    <xf numFmtId="6" fontId="4" fillId="3" borderId="12" xfId="2" applyNumberFormat="1" applyFont="1" applyFill="1" applyBorder="1" applyAlignment="1">
      <alignment horizontal="center" vertical="center" shrinkToFit="1"/>
    </xf>
    <xf numFmtId="38" fontId="6" fillId="0" borderId="8" xfId="1" applyNumberFormat="1" applyFont="1" applyFill="1" applyBorder="1" applyAlignment="1">
      <alignment horizontal="center" vertical="center" wrapText="1"/>
    </xf>
    <xf numFmtId="38" fontId="3" fillId="3" borderId="14" xfId="4" applyNumberFormat="1" applyFont="1" applyFill="1" applyBorder="1" applyAlignment="1">
      <alignment horizontal="center" vertical="center"/>
    </xf>
    <xf numFmtId="38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6" xfId="1" applyNumberFormat="1" applyFont="1" applyBorder="1" applyAlignment="1">
      <alignment horizontal="center" vertical="center"/>
    </xf>
    <xf numFmtId="6" fontId="4" fillId="0" borderId="30" xfId="2" applyNumberFormat="1" applyFont="1" applyFill="1" applyBorder="1" applyAlignment="1">
      <alignment horizontal="center" vertical="center" shrinkToFit="1"/>
    </xf>
    <xf numFmtId="14" fontId="4" fillId="0" borderId="31" xfId="2" applyNumberFormat="1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horizontal="center" vertical="center"/>
    </xf>
    <xf numFmtId="6" fontId="4" fillId="3" borderId="36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6" fontId="4" fillId="0" borderId="16" xfId="2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8" fontId="4" fillId="3" borderId="15" xfId="4" applyNumberFormat="1" applyFont="1" applyFill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49" fontId="4" fillId="0" borderId="32" xfId="1" applyNumberFormat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 shrinkToFit="1"/>
    </xf>
    <xf numFmtId="0" fontId="4" fillId="0" borderId="22" xfId="1" applyFont="1" applyFill="1" applyBorder="1" applyAlignment="1">
      <alignment horizontal="left" vertical="center" wrapText="1"/>
    </xf>
    <xf numFmtId="14" fontId="6" fillId="0" borderId="38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vertical="center" shrinkToFit="1"/>
    </xf>
    <xf numFmtId="38" fontId="6" fillId="0" borderId="6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4" fillId="0" borderId="28" xfId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3" fillId="3" borderId="37" xfId="1" applyNumberFormat="1" applyFont="1" applyFill="1" applyBorder="1" applyAlignment="1">
      <alignment horizontal="center" vertical="center"/>
    </xf>
    <xf numFmtId="176" fontId="3" fillId="3" borderId="34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 wrapText="1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</cellXfs>
  <cellStyles count="12">
    <cellStyle name="쉼표 [0] 2" xfId="3"/>
    <cellStyle name="쉼표 [0] 2 2" xfId="10"/>
    <cellStyle name="쉼표 [0] 3" xfId="2"/>
    <cellStyle name="쉼표 [0] 3 2" xfId="9"/>
    <cellStyle name="쉼표 [0]__07년14분장관업무추진비" xfId="4"/>
    <cellStyle name="통화 [0] 2" xfId="5"/>
    <cellStyle name="통화 [0] 2 2" xfId="11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workbookViewId="0">
      <selection activeCell="A2" sqref="A2:E2"/>
    </sheetView>
  </sheetViews>
  <sheetFormatPr defaultRowHeight="16.5" x14ac:dyDescent="0.3"/>
  <cols>
    <col min="1" max="1" width="24.5" style="43" customWidth="1"/>
    <col min="2" max="2" width="12.75" style="43" customWidth="1"/>
    <col min="3" max="3" width="32.75" style="43" customWidth="1"/>
    <col min="4" max="4" width="12.875" style="43" customWidth="1"/>
    <col min="5" max="5" width="11.625" style="43" customWidth="1"/>
    <col min="6" max="16384" width="9" style="43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15">
      <c r="A2" s="63" t="s">
        <v>16</v>
      </c>
      <c r="B2" s="64"/>
      <c r="C2" s="64"/>
      <c r="D2" s="64"/>
      <c r="E2" s="64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17.25" thickBot="1" x14ac:dyDescent="0.2">
      <c r="A4" s="65" t="s">
        <v>0</v>
      </c>
      <c r="B4" s="66"/>
      <c r="C4" s="66"/>
      <c r="D4" s="5"/>
      <c r="E4" s="1"/>
      <c r="F4" s="1"/>
      <c r="G4" s="1"/>
      <c r="H4" s="1"/>
      <c r="I4" s="1"/>
      <c r="J4" s="1"/>
    </row>
    <row r="5" spans="1:10" ht="17.25" thickBot="1" x14ac:dyDescent="0.2">
      <c r="A5" s="67" t="s">
        <v>1</v>
      </c>
      <c r="B5" s="68"/>
      <c r="C5" s="68"/>
      <c r="D5" s="44" t="s">
        <v>2</v>
      </c>
      <c r="E5" s="45" t="s">
        <v>3</v>
      </c>
      <c r="F5" s="1"/>
      <c r="G5" s="1"/>
      <c r="H5" s="1"/>
      <c r="I5" s="1"/>
      <c r="J5" s="1"/>
    </row>
    <row r="6" spans="1:10" ht="17.25" thickTop="1" x14ac:dyDescent="0.15">
      <c r="A6" s="69" t="s">
        <v>4</v>
      </c>
      <c r="B6" s="70"/>
      <c r="C6" s="70"/>
      <c r="D6" s="22">
        <f>D25</f>
        <v>1080000</v>
      </c>
      <c r="E6" s="27" t="s">
        <v>5</v>
      </c>
      <c r="F6" s="1"/>
      <c r="G6" s="1"/>
      <c r="H6" s="1"/>
      <c r="I6" s="1"/>
      <c r="J6" s="1"/>
    </row>
    <row r="7" spans="1:10" x14ac:dyDescent="0.15">
      <c r="A7" s="60" t="s">
        <v>6</v>
      </c>
      <c r="B7" s="61"/>
      <c r="C7" s="62"/>
      <c r="D7" s="23">
        <f>D31</f>
        <v>231600</v>
      </c>
      <c r="E7" s="35"/>
      <c r="F7" s="1"/>
      <c r="G7" s="1"/>
      <c r="H7" s="1"/>
      <c r="I7" s="1"/>
      <c r="J7" s="1"/>
    </row>
    <row r="8" spans="1:10" x14ac:dyDescent="0.15">
      <c r="A8" s="60" t="s">
        <v>7</v>
      </c>
      <c r="B8" s="61"/>
      <c r="C8" s="62"/>
      <c r="D8" s="26"/>
      <c r="E8" s="27"/>
      <c r="F8" s="1"/>
      <c r="G8" s="1"/>
      <c r="H8" s="1"/>
      <c r="I8" s="1"/>
      <c r="J8" s="1"/>
    </row>
    <row r="9" spans="1:10" ht="17.25" thickBot="1" x14ac:dyDescent="0.2">
      <c r="A9" s="77" t="s">
        <v>8</v>
      </c>
      <c r="B9" s="78"/>
      <c r="C9" s="78"/>
      <c r="D9" s="25">
        <f>SUM(D6:D8)</f>
        <v>1311600</v>
      </c>
      <c r="E9" s="28"/>
      <c r="F9" s="1"/>
      <c r="G9" s="1"/>
      <c r="H9" s="1"/>
      <c r="I9" s="1"/>
      <c r="J9" s="1"/>
    </row>
    <row r="10" spans="1:10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17.25" thickBot="1" x14ac:dyDescent="0.2">
      <c r="A11" s="65" t="s">
        <v>9</v>
      </c>
      <c r="B11" s="66"/>
      <c r="C11" s="66"/>
      <c r="D11" s="9"/>
      <c r="E11" s="10"/>
      <c r="F11" s="1"/>
      <c r="G11" s="1"/>
      <c r="H11" s="15"/>
      <c r="I11" s="13"/>
      <c r="J11" s="16"/>
    </row>
    <row r="12" spans="1:10" ht="17.25" thickBot="1" x14ac:dyDescent="0.2">
      <c r="A12" s="52" t="s">
        <v>10</v>
      </c>
      <c r="B12" s="44" t="s">
        <v>11</v>
      </c>
      <c r="C12" s="44" t="s">
        <v>12</v>
      </c>
      <c r="D12" s="44" t="s">
        <v>2</v>
      </c>
      <c r="E12" s="45" t="s">
        <v>13</v>
      </c>
      <c r="F12" s="11"/>
      <c r="G12" s="11"/>
      <c r="H12" s="17"/>
      <c r="I12" s="14"/>
      <c r="J12" s="18"/>
    </row>
    <row r="13" spans="1:10" ht="17.25" thickTop="1" x14ac:dyDescent="0.15">
      <c r="A13" s="79" t="s">
        <v>4</v>
      </c>
      <c r="B13" s="46">
        <v>43984</v>
      </c>
      <c r="C13" s="47" t="s">
        <v>17</v>
      </c>
      <c r="D13" s="31">
        <v>80000</v>
      </c>
      <c r="E13" s="29" t="s">
        <v>15</v>
      </c>
      <c r="F13" s="11"/>
      <c r="G13" s="11"/>
      <c r="H13" s="11"/>
      <c r="I13" s="11"/>
      <c r="J13" s="11"/>
    </row>
    <row r="14" spans="1:10" x14ac:dyDescent="0.3">
      <c r="A14" s="79"/>
      <c r="B14" s="46">
        <v>43985</v>
      </c>
      <c r="C14" s="47" t="s">
        <v>19</v>
      </c>
      <c r="D14" s="31">
        <v>62000</v>
      </c>
      <c r="E14" s="29" t="s">
        <v>15</v>
      </c>
    </row>
    <row r="15" spans="1:10" x14ac:dyDescent="0.3">
      <c r="A15" s="79"/>
      <c r="B15" s="46">
        <v>43990</v>
      </c>
      <c r="C15" s="47" t="s">
        <v>20</v>
      </c>
      <c r="D15" s="31">
        <v>220000</v>
      </c>
      <c r="E15" s="29" t="s">
        <v>15</v>
      </c>
    </row>
    <row r="16" spans="1:10" x14ac:dyDescent="0.3">
      <c r="A16" s="79"/>
      <c r="B16" s="46">
        <v>43991</v>
      </c>
      <c r="C16" s="47" t="s">
        <v>21</v>
      </c>
      <c r="D16" s="31">
        <v>58000</v>
      </c>
      <c r="E16" s="29" t="s">
        <v>15</v>
      </c>
    </row>
    <row r="17" spans="1:5" x14ac:dyDescent="0.3">
      <c r="A17" s="79"/>
      <c r="B17" s="46">
        <v>43992</v>
      </c>
      <c r="C17" s="47" t="s">
        <v>22</v>
      </c>
      <c r="D17" s="31">
        <v>145000</v>
      </c>
      <c r="E17" s="29" t="s">
        <v>15</v>
      </c>
    </row>
    <row r="18" spans="1:5" x14ac:dyDescent="0.3">
      <c r="A18" s="79"/>
      <c r="B18" s="46">
        <v>43993</v>
      </c>
      <c r="C18" s="47" t="s">
        <v>23</v>
      </c>
      <c r="D18" s="31">
        <v>140000</v>
      </c>
      <c r="E18" s="29" t="s">
        <v>15</v>
      </c>
    </row>
    <row r="19" spans="1:5" x14ac:dyDescent="0.3">
      <c r="A19" s="79"/>
      <c r="B19" s="46">
        <v>43994</v>
      </c>
      <c r="C19" s="47" t="s">
        <v>24</v>
      </c>
      <c r="D19" s="31">
        <v>36000</v>
      </c>
      <c r="E19" s="29" t="s">
        <v>15</v>
      </c>
    </row>
    <row r="20" spans="1:5" x14ac:dyDescent="0.3">
      <c r="A20" s="79"/>
      <c r="B20" s="46">
        <v>44000</v>
      </c>
      <c r="C20" s="47" t="s">
        <v>18</v>
      </c>
      <c r="D20" s="31">
        <v>57000</v>
      </c>
      <c r="E20" s="29" t="s">
        <v>15</v>
      </c>
    </row>
    <row r="21" spans="1:5" x14ac:dyDescent="0.3">
      <c r="A21" s="79"/>
      <c r="B21" s="46">
        <v>44001</v>
      </c>
      <c r="C21" s="47" t="s">
        <v>28</v>
      </c>
      <c r="D21" s="31">
        <v>91000</v>
      </c>
      <c r="E21" s="29" t="s">
        <v>15</v>
      </c>
    </row>
    <row r="22" spans="1:5" x14ac:dyDescent="0.3">
      <c r="A22" s="55"/>
      <c r="B22" s="46">
        <v>44005</v>
      </c>
      <c r="C22" s="47" t="s">
        <v>29</v>
      </c>
      <c r="D22" s="31">
        <v>48000</v>
      </c>
      <c r="E22" s="29" t="s">
        <v>15</v>
      </c>
    </row>
    <row r="23" spans="1:5" x14ac:dyDescent="0.3">
      <c r="A23" s="59"/>
      <c r="B23" s="56">
        <v>44008</v>
      </c>
      <c r="C23" s="57" t="s">
        <v>31</v>
      </c>
      <c r="D23" s="58">
        <v>52000</v>
      </c>
      <c r="E23" s="29" t="s">
        <v>15</v>
      </c>
    </row>
    <row r="24" spans="1:5" x14ac:dyDescent="0.3">
      <c r="A24" s="59"/>
      <c r="B24" s="56">
        <v>44011</v>
      </c>
      <c r="C24" s="57" t="s">
        <v>30</v>
      </c>
      <c r="D24" s="58">
        <v>91000</v>
      </c>
      <c r="E24" s="29" t="s">
        <v>15</v>
      </c>
    </row>
    <row r="25" spans="1:5" x14ac:dyDescent="0.3">
      <c r="A25" s="80" t="s">
        <v>14</v>
      </c>
      <c r="B25" s="81"/>
      <c r="C25" s="82"/>
      <c r="D25" s="32">
        <f>SUM(D13:D24)</f>
        <v>1080000</v>
      </c>
      <c r="E25" s="30"/>
    </row>
    <row r="26" spans="1:5" x14ac:dyDescent="0.3">
      <c r="A26" s="83" t="s">
        <v>6</v>
      </c>
      <c r="B26" s="51">
        <v>43998</v>
      </c>
      <c r="C26" s="49" t="s">
        <v>25</v>
      </c>
      <c r="D26" s="31">
        <v>26700</v>
      </c>
      <c r="E26" s="29" t="s">
        <v>15</v>
      </c>
    </row>
    <row r="27" spans="1:5" x14ac:dyDescent="0.3">
      <c r="A27" s="84"/>
      <c r="B27" s="51">
        <v>43999</v>
      </c>
      <c r="C27" s="49" t="s">
        <v>26</v>
      </c>
      <c r="D27" s="31">
        <v>29900</v>
      </c>
      <c r="E27" s="29" t="s">
        <v>15</v>
      </c>
    </row>
    <row r="28" spans="1:5" x14ac:dyDescent="0.3">
      <c r="A28" s="84"/>
      <c r="B28" s="48">
        <v>44000</v>
      </c>
      <c r="C28" s="49" t="s">
        <v>27</v>
      </c>
      <c r="D28" s="33">
        <v>175000</v>
      </c>
      <c r="E28" s="29" t="s">
        <v>15</v>
      </c>
    </row>
    <row r="29" spans="1:5" x14ac:dyDescent="0.3">
      <c r="A29" s="84"/>
      <c r="B29" s="51"/>
      <c r="C29" s="49"/>
      <c r="D29" s="31"/>
      <c r="E29" s="29"/>
    </row>
    <row r="30" spans="1:5" x14ac:dyDescent="0.3">
      <c r="A30" s="85"/>
      <c r="B30" s="51"/>
      <c r="C30" s="49"/>
      <c r="D30" s="31"/>
      <c r="E30" s="29"/>
    </row>
    <row r="31" spans="1:5" x14ac:dyDescent="0.3">
      <c r="A31" s="80" t="s">
        <v>14</v>
      </c>
      <c r="B31" s="86"/>
      <c r="C31" s="87"/>
      <c r="D31" s="24">
        <f>SUM(D26:D28)</f>
        <v>231600</v>
      </c>
      <c r="E31" s="50"/>
    </row>
    <row r="32" spans="1:5" x14ac:dyDescent="0.3">
      <c r="A32" s="71" t="s">
        <v>7</v>
      </c>
      <c r="B32" s="37"/>
      <c r="C32" s="53"/>
      <c r="D32" s="38"/>
      <c r="E32" s="36"/>
    </row>
    <row r="33" spans="1:5" x14ac:dyDescent="0.3">
      <c r="A33" s="72"/>
      <c r="B33" s="40"/>
      <c r="C33" s="54"/>
      <c r="D33" s="41"/>
      <c r="E33" s="42"/>
    </row>
    <row r="34" spans="1:5" x14ac:dyDescent="0.3">
      <c r="A34" s="72"/>
      <c r="B34" s="40"/>
      <c r="C34" s="54"/>
      <c r="D34" s="41"/>
      <c r="E34" s="42"/>
    </row>
    <row r="35" spans="1:5" x14ac:dyDescent="0.3">
      <c r="A35" s="72"/>
      <c r="B35" s="40"/>
      <c r="C35" s="54"/>
      <c r="D35" s="41"/>
      <c r="E35" s="42"/>
    </row>
    <row r="36" spans="1:5" x14ac:dyDescent="0.3">
      <c r="A36" s="72"/>
      <c r="B36" s="40"/>
      <c r="C36" s="54"/>
      <c r="D36" s="41"/>
      <c r="E36" s="42"/>
    </row>
    <row r="37" spans="1:5" x14ac:dyDescent="0.3">
      <c r="A37" s="73"/>
      <c r="B37" s="40"/>
      <c r="C37" s="54"/>
      <c r="D37" s="41"/>
      <c r="E37" s="42"/>
    </row>
    <row r="38" spans="1:5" ht="17.25" thickBot="1" x14ac:dyDescent="0.35">
      <c r="A38" s="74" t="s">
        <v>14</v>
      </c>
      <c r="B38" s="75"/>
      <c r="C38" s="76"/>
      <c r="D38" s="21">
        <f>SUM(D32:D37)</f>
        <v>0</v>
      </c>
      <c r="E38" s="39"/>
    </row>
    <row r="39" spans="1:5" x14ac:dyDescent="0.15">
      <c r="B39" s="11"/>
      <c r="C39" s="11"/>
      <c r="D39" s="12"/>
      <c r="E39" s="20"/>
    </row>
    <row r="40" spans="1:5" x14ac:dyDescent="0.15">
      <c r="B40" s="11"/>
      <c r="C40" s="11"/>
      <c r="D40" s="12"/>
      <c r="E40" s="20"/>
    </row>
    <row r="41" spans="1:5" x14ac:dyDescent="0.15">
      <c r="B41" s="34"/>
      <c r="C41" s="11"/>
      <c r="D41" s="12"/>
      <c r="E41" s="20"/>
    </row>
    <row r="42" spans="1:5" x14ac:dyDescent="0.15">
      <c r="B42" s="11"/>
      <c r="C42" s="11"/>
      <c r="D42" s="12"/>
      <c r="E42" s="20"/>
    </row>
    <row r="43" spans="1:5" x14ac:dyDescent="0.15">
      <c r="B43" s="11"/>
      <c r="C43" s="11"/>
      <c r="D43" s="12"/>
      <c r="E43" s="20"/>
    </row>
    <row r="44" spans="1:5" x14ac:dyDescent="0.15">
      <c r="B44" s="11"/>
      <c r="C44" s="11"/>
      <c r="D44" s="12"/>
      <c r="E44" s="20"/>
    </row>
    <row r="45" spans="1:5" x14ac:dyDescent="0.15">
      <c r="B45" s="11"/>
      <c r="C45" s="11"/>
      <c r="D45" s="12"/>
      <c r="E45" s="20"/>
    </row>
    <row r="46" spans="1:5" x14ac:dyDescent="0.15">
      <c r="B46" s="11"/>
      <c r="C46" s="11"/>
      <c r="D46" s="12"/>
      <c r="E46" s="20"/>
    </row>
    <row r="47" spans="1:5" x14ac:dyDescent="0.15">
      <c r="B47" s="11"/>
      <c r="C47" s="11"/>
      <c r="D47" s="12"/>
      <c r="E47" s="20"/>
    </row>
    <row r="48" spans="1:5" x14ac:dyDescent="0.15">
      <c r="B48" s="11"/>
      <c r="C48" s="11"/>
      <c r="D48" s="12"/>
      <c r="E48" s="20"/>
    </row>
    <row r="49" spans="2:5" x14ac:dyDescent="0.15">
      <c r="B49" s="11"/>
      <c r="C49" s="11"/>
      <c r="D49" s="12"/>
      <c r="E49" s="20"/>
    </row>
    <row r="50" spans="2:5" x14ac:dyDescent="0.15">
      <c r="B50" s="11"/>
      <c r="C50" s="11"/>
      <c r="D50" s="12"/>
      <c r="E50" s="20"/>
    </row>
    <row r="51" spans="2:5" x14ac:dyDescent="0.15">
      <c r="B51" s="11"/>
      <c r="C51" s="11"/>
      <c r="D51" s="12"/>
      <c r="E51" s="20"/>
    </row>
    <row r="52" spans="2:5" x14ac:dyDescent="0.15">
      <c r="B52" s="11"/>
      <c r="C52" s="11"/>
      <c r="D52" s="12"/>
      <c r="E52" s="20"/>
    </row>
    <row r="53" spans="2:5" x14ac:dyDescent="0.15">
      <c r="B53" s="11"/>
      <c r="C53" s="11"/>
      <c r="D53" s="12"/>
      <c r="E53" s="20"/>
    </row>
    <row r="54" spans="2:5" x14ac:dyDescent="0.15">
      <c r="B54" s="11"/>
      <c r="C54" s="11"/>
      <c r="D54" s="12"/>
      <c r="E54" s="20"/>
    </row>
    <row r="55" spans="2:5" x14ac:dyDescent="0.15">
      <c r="D55" s="12"/>
      <c r="E55" s="20"/>
    </row>
    <row r="56" spans="2:5" x14ac:dyDescent="0.15">
      <c r="D56" s="12"/>
      <c r="E56" s="20"/>
    </row>
    <row r="57" spans="2:5" x14ac:dyDescent="0.15">
      <c r="D57" s="12"/>
      <c r="E57" s="20"/>
    </row>
    <row r="58" spans="2:5" x14ac:dyDescent="0.15">
      <c r="D58" s="12"/>
      <c r="E58" s="20"/>
    </row>
    <row r="59" spans="2:5" x14ac:dyDescent="0.15">
      <c r="D59" s="12"/>
      <c r="E59" s="20"/>
    </row>
    <row r="60" spans="2:5" x14ac:dyDescent="0.15">
      <c r="D60" s="12"/>
      <c r="E60" s="20"/>
    </row>
    <row r="61" spans="2:5" x14ac:dyDescent="0.15">
      <c r="D61" s="12"/>
      <c r="E61" s="20"/>
    </row>
    <row r="62" spans="2:5" x14ac:dyDescent="0.15">
      <c r="D62" s="12"/>
      <c r="E62" s="20"/>
    </row>
    <row r="63" spans="2:5" x14ac:dyDescent="0.15">
      <c r="D63" s="12"/>
      <c r="E63" s="20"/>
    </row>
    <row r="64" spans="2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  <row r="238" spans="4:5" x14ac:dyDescent="0.15">
      <c r="D238" s="12"/>
      <c r="E238" s="20"/>
    </row>
    <row r="239" spans="4:5" x14ac:dyDescent="0.15">
      <c r="D239" s="12"/>
      <c r="E239" s="20"/>
    </row>
    <row r="240" spans="4:5" x14ac:dyDescent="0.15">
      <c r="D240" s="12"/>
      <c r="E240" s="20"/>
    </row>
    <row r="241" spans="4:5" x14ac:dyDescent="0.15">
      <c r="D241" s="12"/>
      <c r="E241" s="20"/>
    </row>
    <row r="242" spans="4:5" x14ac:dyDescent="0.15">
      <c r="D242" s="12"/>
      <c r="E242" s="20"/>
    </row>
    <row r="243" spans="4:5" x14ac:dyDescent="0.15">
      <c r="D243" s="12"/>
      <c r="E243" s="20"/>
    </row>
    <row r="244" spans="4:5" x14ac:dyDescent="0.15">
      <c r="D244" s="12"/>
      <c r="E244" s="20"/>
    </row>
    <row r="245" spans="4:5" x14ac:dyDescent="0.15">
      <c r="D245" s="12"/>
      <c r="E245" s="20"/>
    </row>
    <row r="246" spans="4:5" x14ac:dyDescent="0.15">
      <c r="D246" s="12"/>
      <c r="E246" s="20"/>
    </row>
    <row r="247" spans="4:5" x14ac:dyDescent="0.15">
      <c r="D247" s="12"/>
      <c r="E247" s="20"/>
    </row>
    <row r="248" spans="4:5" x14ac:dyDescent="0.15">
      <c r="D248" s="12"/>
      <c r="E248" s="20"/>
    </row>
    <row r="249" spans="4:5" x14ac:dyDescent="0.15">
      <c r="D249" s="12"/>
      <c r="E249" s="20"/>
    </row>
    <row r="250" spans="4:5" x14ac:dyDescent="0.15">
      <c r="D250" s="12"/>
      <c r="E250" s="20"/>
    </row>
    <row r="251" spans="4:5" x14ac:dyDescent="0.15">
      <c r="D251" s="12"/>
      <c r="E251" s="20"/>
    </row>
    <row r="252" spans="4:5" x14ac:dyDescent="0.15">
      <c r="D252" s="12"/>
      <c r="E252" s="20"/>
    </row>
  </sheetData>
  <mergeCells count="14">
    <mergeCell ref="A32:A37"/>
    <mergeCell ref="A38:C38"/>
    <mergeCell ref="A9:C9"/>
    <mergeCell ref="A11:C11"/>
    <mergeCell ref="A13:A21"/>
    <mergeCell ref="A25:C25"/>
    <mergeCell ref="A26:A30"/>
    <mergeCell ref="A31:C31"/>
    <mergeCell ref="A8:C8"/>
    <mergeCell ref="A2:E2"/>
    <mergeCell ref="A4:C4"/>
    <mergeCell ref="A5:C5"/>
    <mergeCell ref="A6:C6"/>
    <mergeCell ref="A7:C7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배은경-내부망</cp:lastModifiedBy>
  <cp:lastPrinted>2018-07-04T06:02:21Z</cp:lastPrinted>
  <dcterms:created xsi:type="dcterms:W3CDTF">2016-12-26T07:17:18Z</dcterms:created>
  <dcterms:modified xsi:type="dcterms:W3CDTF">2020-07-15T00:05:17Z</dcterms:modified>
</cp:coreProperties>
</file>